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2021" sheetId="1" state="visible" r:id="rId2"/>
    <sheet name="2021 FE MS" sheetId="2" state="visible" r:id="rId3"/>
    <sheet name="2020" sheetId="3" state="visible" r:id="rId4"/>
  </sheets>
  <definedNames>
    <definedName function="false" hidden="true" localSheetId="2" name="_xlnm._FilterDatabase" vbProcedure="false">'2020'!$A$2:$J$2</definedName>
    <definedName function="false" hidden="false" localSheetId="0" name="_FilterDatabase_0" vbProcedure="false">'2021'!$A$2:$J$2</definedName>
    <definedName function="false" hidden="false" localSheetId="0" name="_xlnm._FilterDatabase" vbProcedure="false">'2021'!$A$2:$J$2</definedName>
    <definedName function="false" hidden="false" localSheetId="0" name="_xlnm._FilterDatabase_0" vbProcedure="false">'2021'!$A$2:$J$2</definedName>
    <definedName function="false" hidden="false" localSheetId="1" name="_FilterDatabase_0" vbProcedure="false">'2021 FE MS'!$A$2:$J$2</definedName>
    <definedName function="false" hidden="false" localSheetId="1" name="_xlnm._FilterDatabase" vbProcedure="false">'2021 FE MS'!$A$2:$J$2</definedName>
    <definedName function="false" hidden="false" localSheetId="1" name="_xlnm._FilterDatabase_0" vbProcedure="false">'2021 FE MS'!$A$2:$J$2</definedName>
    <definedName function="false" hidden="false" localSheetId="2" name="_FilterDatabase_0" vbProcedure="false">'2020'!$A$2:$J$2</definedName>
    <definedName function="false" hidden="false" localSheetId="2" name="_xlnm._FilterDatabase" vbProcedure="false">'2020'!$A$2:$J$2</definedName>
    <definedName function="false" hidden="false" localSheetId="2" name="_xlnm._FilterDatabase_0" vbProcedure="false">'2020'!$A$2:$J$2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<sst xmlns="http://schemas.openxmlformats.org/spreadsheetml/2006/main" count="209" uniqueCount="68">
  <si>
    <t xml:space="preserve">Bahnmeeting ULC-Horn am 15.09.2021</t>
  </si>
  <si>
    <t xml:space="preserve">Startnr.</t>
  </si>
  <si>
    <t xml:space="preserve">Name</t>
  </si>
  <si>
    <t xml:space="preserve">Verein</t>
  </si>
  <si>
    <t xml:space="preserve">100m</t>
  </si>
  <si>
    <t xml:space="preserve">Rng</t>
  </si>
  <si>
    <t xml:space="preserve">400m</t>
  </si>
  <si>
    <t xml:space="preserve">Meile (1609m)</t>
  </si>
  <si>
    <t xml:space="preserve">3000m</t>
  </si>
  <si>
    <t xml:space="preserve">60m</t>
  </si>
  <si>
    <t xml:space="preserve">Jürgen Hausner</t>
  </si>
  <si>
    <t xml:space="preserve">Norbert Hochrainer</t>
  </si>
  <si>
    <t xml:space="preserve">FREE EAGLE Fun Racing Team</t>
  </si>
  <si>
    <t xml:space="preserve">Christian Wagner</t>
  </si>
  <si>
    <t xml:space="preserve">ULC Horn</t>
  </si>
  <si>
    <t xml:space="preserve">Alexander Heili</t>
  </si>
  <si>
    <t xml:space="preserve">ULC Horn / FREE EAGLE FRT</t>
  </si>
  <si>
    <t xml:space="preserve">Christian Kraus</t>
  </si>
  <si>
    <t xml:space="preserve">Alois Amsüß</t>
  </si>
  <si>
    <t xml:space="preserve">Markus Hengstberger</t>
  </si>
  <si>
    <t xml:space="preserve">Magdalena Hengstberger</t>
  </si>
  <si>
    <t xml:space="preserve">Elisabeth Hengstberger</t>
  </si>
  <si>
    <t xml:space="preserve">Andreas Kirschner</t>
  </si>
  <si>
    <t xml:space="preserve">Franz Weninger</t>
  </si>
  <si>
    <t xml:space="preserve">Andreas Zlabinger</t>
  </si>
  <si>
    <t xml:space="preserve">Manuel Wagner</t>
  </si>
  <si>
    <t xml:space="preserve">Marius Heili</t>
  </si>
  <si>
    <t xml:space="preserve">Rebecca Heili</t>
  </si>
  <si>
    <t xml:space="preserve">Felix Stock</t>
  </si>
  <si>
    <t xml:space="preserve">Paul Richter</t>
  </si>
  <si>
    <t xml:space="preserve">Kurt Körner</t>
  </si>
  <si>
    <t xml:space="preserve">Jan Hofmann</t>
  </si>
  <si>
    <t xml:space="preserve">LT Gmünd</t>
  </si>
  <si>
    <t xml:space="preserve">Franz Eidher</t>
  </si>
  <si>
    <t xml:space="preserve">Martin Stumpf</t>
  </si>
  <si>
    <t xml:space="preserve">Stephan Sprung</t>
  </si>
  <si>
    <t xml:space="preserve">Raphael Sprung</t>
  </si>
  <si>
    <t xml:space="preserve">Marketa Hengstberger</t>
  </si>
  <si>
    <t xml:space="preserve">TT Horn</t>
  </si>
  <si>
    <t xml:space="preserve">DNF</t>
  </si>
  <si>
    <t xml:space="preserve">Anmerkungen: Nr 88 und 97 sind beim 3000er nur 9 Runden, also 2700m gelaufen.</t>
  </si>
  <si>
    <t xml:space="preserve">Wolfgang Lachmayr-Laufsport Zeitnehmung Horn; Umsetzung in Excel by Paolo</t>
  </si>
  <si>
    <t xml:space="preserve">wolfgang.lachmayr@aon.at</t>
  </si>
  <si>
    <t xml:space="preserve">Bahnmeeting ULC-Horn – FREE EAGLE Meisterschaft - 15.09.2021</t>
  </si>
  <si>
    <t xml:space="preserve">Bahnmeeting ULC-Horn am 09.09.2020</t>
  </si>
  <si>
    <t xml:space="preserve">1000m</t>
  </si>
  <si>
    <t xml:space="preserve">Walter Fasching</t>
  </si>
  <si>
    <t xml:space="preserve">Jürgen Haiderer</t>
  </si>
  <si>
    <t xml:space="preserve">-</t>
  </si>
  <si>
    <t xml:space="preserve">Alois Lechner</t>
  </si>
  <si>
    <t xml:space="preserve">Thomas Gössl</t>
  </si>
  <si>
    <t xml:space="preserve">Julia Weese</t>
  </si>
  <si>
    <t xml:space="preserve">Jan Weese</t>
  </si>
  <si>
    <t xml:space="preserve">Constanze Mang</t>
  </si>
  <si>
    <t xml:space="preserve">David Sperber</t>
  </si>
  <si>
    <t xml:space="preserve">Laura Sperber</t>
  </si>
  <si>
    <t xml:space="preserve">Lisa Sperber</t>
  </si>
  <si>
    <t xml:space="preserve">Katharina Rosner</t>
  </si>
  <si>
    <t xml:space="preserve">Maja Macek</t>
  </si>
  <si>
    <t xml:space="preserve">12:25,56</t>
  </si>
  <si>
    <t xml:space="preserve">13:47,56</t>
  </si>
  <si>
    <t xml:space="preserve">Benjamin Friedl</t>
  </si>
  <si>
    <t xml:space="preserve">12:26,14</t>
  </si>
  <si>
    <t xml:space="preserve">Christina Stumpf</t>
  </si>
  <si>
    <t xml:space="preserve">Patrick Grünberger</t>
  </si>
  <si>
    <t xml:space="preserve">15:01,98</t>
  </si>
  <si>
    <t xml:space="preserve">Fragen zur Ergebnisliste: </t>
  </si>
  <si>
    <t xml:space="preserve">Wolfgang Lachmayr-Laufsport Zeitnehmung Horn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</si>
</sst>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@"/>
    <numFmt numFmtId="167" formatCode="MM:SS.0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666666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color rgb="FF666666"/>
      <name val="Calibri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sz val="8"/>
      <color rgb="FF666666"/>
      <name val="Arial"/>
      <family val="2"/>
      <charset val="1"/>
    </font>
    <font>
      <u val="single"/>
      <sz val="11"/>
      <color rgb="FF0563C1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D966"/>
        <bgColor rgb="FFFFFF66"/>
      </patternFill>
    </fill>
    <fill>
      <patternFill patternType="solid">
        <fgColor rgb="FFEEEEEE"/>
        <bgColor rgb="FFDDDDDD"/>
      </patternFill>
    </fill>
    <fill>
      <patternFill patternType="solid">
        <fgColor rgb="FFFFFF66"/>
        <bgColor rgb="FFFFD966"/>
      </patternFill>
    </fill>
    <fill>
      <patternFill patternType="solid">
        <fgColor rgb="FFFFFF00"/>
        <bgColor rgb="FFFFFF00"/>
      </patternFill>
    </fill>
    <fill>
      <patternFill patternType="solid">
        <fgColor rgb="FFCC9900"/>
        <bgColor rgb="FF808000"/>
      </patternFill>
    </fill>
    <fill>
      <patternFill patternType="solid">
        <fgColor rgb="FFFF3333"/>
        <bgColor rgb="FFFF6600"/>
      </patternFill>
    </fill>
    <fill>
      <patternFill patternType="solid">
        <fgColor rgb="FFDDDDDD"/>
        <bgColor rgb="FFEEEEEE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8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EEEEEE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CC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wolfgang.lachmayr@aon.at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wolfgang.lachmayr@aon.at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wolfgang.lachmayr@aon.at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5" activeCellId="0" sqref="C5"/>
    </sheetView>
  </sheetViews>
  <sheetFormatPr defaultRowHeight="13.8" outlineLevelRow="0" outlineLevelCol="0"/>
  <cols>
    <col collapsed="false" customWidth="true" hidden="false" outlineLevel="0" max="1" min="1" style="1" width="8.36"/>
    <col collapsed="false" customWidth="true" hidden="false" outlineLevel="0" max="2" min="2" style="0" width="27.82"/>
    <col collapsed="false" customWidth="true" hidden="false" outlineLevel="0" max="3" min="3" style="0" width="26.27"/>
    <col collapsed="false" customWidth="true" hidden="false" outlineLevel="0" max="4" min="4" style="2" width="12.1"/>
    <col collapsed="false" customWidth="true" hidden="false" outlineLevel="0" max="5" min="5" style="2" width="4.62"/>
    <col collapsed="false" customWidth="true" hidden="false" outlineLevel="0" max="6" min="6" style="2" width="15.18"/>
    <col collapsed="false" customWidth="true" hidden="false" outlineLevel="0" max="7" min="7" style="3" width="4.62"/>
    <col collapsed="false" customWidth="true" hidden="false" outlineLevel="0" max="8" min="8" style="2" width="13.47"/>
    <col collapsed="false" customWidth="true" hidden="false" outlineLevel="0" max="9" min="9" style="3" width="5.21"/>
    <col collapsed="false" customWidth="true" hidden="false" outlineLevel="0" max="10" min="10" style="2" width="8.72"/>
    <col collapsed="false" customWidth="true" hidden="false" outlineLevel="0" max="11" min="11" style="3" width="4.62"/>
    <col collapsed="false" customWidth="true" hidden="false" outlineLevel="0" max="12" min="12" style="2" width="8.52"/>
    <col collapsed="false" customWidth="true" hidden="false" outlineLevel="0" max="13" min="13" style="3" width="4.62"/>
    <col collapsed="false" customWidth="true" hidden="false" outlineLevel="0" max="1025" min="14" style="0" width="10.63"/>
  </cols>
  <sheetData>
    <row r="1" s="1" customFormat="true" ht="26.3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0" customFormat="true" ht="13.8" hidden="false" customHeight="false" outlineLevel="0" collapsed="false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5</v>
      </c>
      <c r="H2" s="7" t="s">
        <v>7</v>
      </c>
      <c r="I2" s="8" t="s">
        <v>5</v>
      </c>
      <c r="J2" s="7" t="s">
        <v>8</v>
      </c>
      <c r="K2" s="9" t="s">
        <v>5</v>
      </c>
      <c r="L2" s="7" t="s">
        <v>9</v>
      </c>
      <c r="M2" s="9" t="s">
        <v>5</v>
      </c>
    </row>
    <row r="3" s="21" customFormat="true" ht="15" hidden="false" customHeight="false" outlineLevel="0" collapsed="false">
      <c r="A3" s="11" t="n">
        <v>1</v>
      </c>
      <c r="B3" s="12" t="s">
        <v>10</v>
      </c>
      <c r="C3" s="12"/>
      <c r="D3" s="13" t="n">
        <v>13.69</v>
      </c>
      <c r="E3" s="14" t="n">
        <f aca="false">RANK(D3,D$3:D$26,1)</f>
        <v>1</v>
      </c>
      <c r="F3" s="15" t="n">
        <v>0.000767824074074074</v>
      </c>
      <c r="G3" s="14" t="n">
        <f aca="false">RANK(F3,F$3:F$26,1)</f>
        <v>1</v>
      </c>
      <c r="H3" s="16"/>
      <c r="I3" s="17"/>
      <c r="J3" s="18" t="n">
        <v>0.00812974537037037</v>
      </c>
      <c r="K3" s="19" t="n">
        <f aca="false">RANK(J3,J$3:J$26,1)</f>
        <v>3</v>
      </c>
      <c r="L3" s="16"/>
      <c r="M3" s="20"/>
    </row>
    <row r="4" customFormat="false" ht="15" hidden="false" customHeight="false" outlineLevel="0" collapsed="false">
      <c r="A4" s="11" t="n">
        <v>3</v>
      </c>
      <c r="B4" s="12" t="s">
        <v>11</v>
      </c>
      <c r="C4" s="12" t="s">
        <v>12</v>
      </c>
      <c r="D4" s="22" t="n">
        <v>14.63</v>
      </c>
      <c r="E4" s="17" t="n">
        <f aca="false">RANK(D4,D$3:D$26,1)</f>
        <v>5</v>
      </c>
      <c r="F4" s="16" t="n">
        <v>0.000833333333333333</v>
      </c>
      <c r="G4" s="17" t="n">
        <f aca="false">RANK(F4,F$3:F$26,1)</f>
        <v>6</v>
      </c>
      <c r="H4" s="16" t="n">
        <v>0.00458935185185185</v>
      </c>
      <c r="I4" s="17" t="n">
        <f aca="false">RANK(H4,H$3:H$26,1)</f>
        <v>9</v>
      </c>
      <c r="J4" s="16"/>
      <c r="K4" s="20"/>
      <c r="L4" s="16"/>
      <c r="M4" s="20"/>
    </row>
    <row r="5" customFormat="false" ht="15" hidden="false" customHeight="false" outlineLevel="0" collapsed="false">
      <c r="A5" s="11" t="n">
        <v>81</v>
      </c>
      <c r="B5" s="12" t="s">
        <v>13</v>
      </c>
      <c r="C5" s="12" t="s">
        <v>14</v>
      </c>
      <c r="D5" s="22"/>
      <c r="E5" s="17"/>
      <c r="F5" s="16"/>
      <c r="G5" s="17"/>
      <c r="H5" s="16"/>
      <c r="I5" s="17"/>
      <c r="J5" s="16" t="n">
        <v>0.0108880787037037</v>
      </c>
      <c r="K5" s="20" t="n">
        <v>14</v>
      </c>
      <c r="L5" s="16"/>
      <c r="M5" s="20"/>
    </row>
    <row r="6" customFormat="false" ht="15" hidden="false" customHeight="false" outlineLevel="0" collapsed="false">
      <c r="A6" s="11" t="n">
        <v>82</v>
      </c>
      <c r="B6" s="12" t="s">
        <v>15</v>
      </c>
      <c r="C6" s="12" t="s">
        <v>16</v>
      </c>
      <c r="D6" s="22"/>
      <c r="E6" s="17"/>
      <c r="F6" s="16"/>
      <c r="G6" s="17"/>
      <c r="H6" s="16" t="n">
        <v>0.00433738425925926</v>
      </c>
      <c r="I6" s="17" t="n">
        <f aca="false">RANK(H6,H$3:H$26,1)</f>
        <v>4</v>
      </c>
      <c r="J6" s="16" t="n">
        <v>0.00861666666666667</v>
      </c>
      <c r="K6" s="20" t="n">
        <f aca="false">RANK(J6,J$3:J$26,1)</f>
        <v>6</v>
      </c>
      <c r="L6" s="16"/>
      <c r="M6" s="20"/>
    </row>
    <row r="7" customFormat="false" ht="15" hidden="false" customHeight="false" outlineLevel="0" collapsed="false">
      <c r="A7" s="11" t="n">
        <v>83</v>
      </c>
      <c r="B7" s="12" t="s">
        <v>17</v>
      </c>
      <c r="C7" s="12" t="s">
        <v>16</v>
      </c>
      <c r="D7" s="22"/>
      <c r="E7" s="17"/>
      <c r="F7" s="16"/>
      <c r="G7" s="17"/>
      <c r="H7" s="16" t="n">
        <v>0.00446446759259259</v>
      </c>
      <c r="I7" s="17" t="n">
        <f aca="false">RANK(H7,H$3:H$26,1)</f>
        <v>7</v>
      </c>
      <c r="J7" s="16" t="n">
        <v>0.00879224537037037</v>
      </c>
      <c r="K7" s="20" t="n">
        <f aca="false">RANK(J7,J$3:J$26,1)</f>
        <v>7</v>
      </c>
      <c r="L7" s="16"/>
      <c r="M7" s="20"/>
    </row>
    <row r="8" customFormat="false" ht="15" hidden="false" customHeight="false" outlineLevel="0" collapsed="false">
      <c r="A8" s="11" t="n">
        <v>84</v>
      </c>
      <c r="B8" s="12" t="s">
        <v>18</v>
      </c>
      <c r="C8" s="12" t="s">
        <v>16</v>
      </c>
      <c r="D8" s="22"/>
      <c r="E8" s="17"/>
      <c r="F8" s="16"/>
      <c r="G8" s="17"/>
      <c r="H8" s="16" t="n">
        <v>0.00485775462962963</v>
      </c>
      <c r="I8" s="17" t="n">
        <f aca="false">RANK(H8,H$3:H$26,1)</f>
        <v>10</v>
      </c>
      <c r="J8" s="16"/>
      <c r="K8" s="20"/>
      <c r="L8" s="16"/>
      <c r="M8" s="20"/>
    </row>
    <row r="9" customFormat="false" ht="15" hidden="false" customHeight="false" outlineLevel="0" collapsed="false">
      <c r="A9" s="11" t="n">
        <v>85</v>
      </c>
      <c r="B9" s="12" t="s">
        <v>19</v>
      </c>
      <c r="C9" s="12" t="s">
        <v>14</v>
      </c>
      <c r="D9" s="22" t="n">
        <v>15.84</v>
      </c>
      <c r="E9" s="17" t="n">
        <f aca="false">RANK(D9,D$3:D$26,1)</f>
        <v>8</v>
      </c>
      <c r="F9" s="16"/>
      <c r="G9" s="17"/>
      <c r="H9" s="18" t="n">
        <v>0.00399583333333333</v>
      </c>
      <c r="I9" s="23" t="n">
        <f aca="false">RANK(H9,H$3:H$26,1)</f>
        <v>3</v>
      </c>
      <c r="J9" s="16" t="n">
        <v>0.00818402777777778</v>
      </c>
      <c r="K9" s="20" t="n">
        <f aca="false">RANK(J9,J$3:J$26,1)</f>
        <v>4</v>
      </c>
      <c r="L9" s="16"/>
      <c r="M9" s="20"/>
    </row>
    <row r="10" customFormat="false" ht="15" hidden="false" customHeight="false" outlineLevel="0" collapsed="false">
      <c r="A10" s="11" t="n">
        <v>86</v>
      </c>
      <c r="B10" s="12" t="s">
        <v>20</v>
      </c>
      <c r="C10" s="12" t="s">
        <v>14</v>
      </c>
      <c r="D10" s="22" t="n">
        <v>16.12</v>
      </c>
      <c r="E10" s="17" t="n">
        <f aca="false">RANK(D10,D$3:D$26,1)</f>
        <v>10</v>
      </c>
      <c r="F10" s="16" t="n">
        <v>0.000956712962962963</v>
      </c>
      <c r="G10" s="17" t="n">
        <f aca="false">RANK(F10,F$3:F$26,1)</f>
        <v>7</v>
      </c>
      <c r="H10" s="16" t="n">
        <v>0.00518460648148148</v>
      </c>
      <c r="I10" s="17" t="n">
        <f aca="false">RANK(H10,H$3:H$26,1)</f>
        <v>12</v>
      </c>
      <c r="J10" s="16"/>
      <c r="K10" s="20"/>
      <c r="L10" s="24" t="n">
        <v>9.78</v>
      </c>
      <c r="M10" s="25" t="n">
        <v>2</v>
      </c>
    </row>
    <row r="11" customFormat="false" ht="15" hidden="false" customHeight="false" outlineLevel="0" collapsed="false">
      <c r="A11" s="11" t="n">
        <v>87</v>
      </c>
      <c r="B11" s="12" t="s">
        <v>21</v>
      </c>
      <c r="C11" s="12" t="s">
        <v>14</v>
      </c>
      <c r="D11" s="22" t="n">
        <v>15.56</v>
      </c>
      <c r="E11" s="17" t="n">
        <f aca="false">RANK(D11,D$3:D$26,1)</f>
        <v>7</v>
      </c>
      <c r="F11" s="16"/>
      <c r="G11" s="17"/>
      <c r="H11" s="16" t="n">
        <v>0.00491111111111111</v>
      </c>
      <c r="I11" s="17" t="n">
        <f aca="false">RANK(H11,H$3:H$26,1)</f>
        <v>11</v>
      </c>
      <c r="J11" s="16"/>
      <c r="K11" s="20"/>
      <c r="L11" s="26" t="n">
        <v>9.72</v>
      </c>
      <c r="M11" s="27" t="n">
        <v>1</v>
      </c>
    </row>
    <row r="12" customFormat="false" ht="15" hidden="false" customHeight="false" outlineLevel="0" collapsed="false">
      <c r="A12" s="11" t="n">
        <v>88</v>
      </c>
      <c r="B12" s="12" t="s">
        <v>22</v>
      </c>
      <c r="C12" s="12" t="s">
        <v>14</v>
      </c>
      <c r="D12" s="22" t="n">
        <v>14.72</v>
      </c>
      <c r="E12" s="17" t="n">
        <f aca="false">RANK(D12,D$3:D$26,1)</f>
        <v>6</v>
      </c>
      <c r="F12" s="16" t="n">
        <v>0.000803935185185185</v>
      </c>
      <c r="G12" s="17" t="n">
        <f aca="false">RANK(F12,F$3:F$26,1)</f>
        <v>5</v>
      </c>
      <c r="H12" s="16"/>
      <c r="I12" s="17"/>
      <c r="J12" s="28" t="n">
        <v>0.00886967592592593</v>
      </c>
      <c r="K12" s="29" t="n">
        <v>15</v>
      </c>
      <c r="L12" s="16"/>
      <c r="M12" s="20"/>
    </row>
    <row r="13" customFormat="false" ht="15" hidden="false" customHeight="false" outlineLevel="0" collapsed="false">
      <c r="A13" s="11" t="n">
        <v>89</v>
      </c>
      <c r="B13" s="12" t="s">
        <v>23</v>
      </c>
      <c r="C13" s="12" t="s">
        <v>12</v>
      </c>
      <c r="D13" s="30"/>
      <c r="E13" s="17"/>
      <c r="F13" s="31" t="n">
        <v>0.00077037037037037</v>
      </c>
      <c r="G13" s="32" t="n">
        <f aca="false">RANK(F13,F$3:F$26,1)</f>
        <v>2</v>
      </c>
      <c r="H13" s="15" t="n">
        <v>0.00393680555555556</v>
      </c>
      <c r="I13" s="14" t="n">
        <f aca="false">RANK(H13,H$3:H$26,1)</f>
        <v>1</v>
      </c>
      <c r="J13" s="15" t="n">
        <v>0.00768125</v>
      </c>
      <c r="K13" s="27" t="n">
        <f aca="false">RANK(J13,J$3:J$26,1)</f>
        <v>1</v>
      </c>
      <c r="L13" s="16"/>
      <c r="M13" s="20"/>
    </row>
    <row r="14" customFormat="false" ht="15" hidden="false" customHeight="false" outlineLevel="0" collapsed="false">
      <c r="A14" s="11" t="n">
        <v>90</v>
      </c>
      <c r="B14" s="12" t="s">
        <v>24</v>
      </c>
      <c r="C14" s="12"/>
      <c r="D14" s="22" t="n">
        <v>14.4</v>
      </c>
      <c r="E14" s="17" t="n">
        <f aca="false">RANK(D14,D$3:D$26,1)</f>
        <v>4</v>
      </c>
      <c r="F14" s="16" t="n">
        <v>0.000779398148148148</v>
      </c>
      <c r="G14" s="17" t="n">
        <f aca="false">RANK(F14,F$3:F$26,1)</f>
        <v>4</v>
      </c>
      <c r="H14" s="16"/>
      <c r="I14" s="17"/>
      <c r="J14" s="31" t="n">
        <v>0.00811840277777778</v>
      </c>
      <c r="K14" s="25" t="n">
        <f aca="false">RANK(J14,J$3:J$26,1)</f>
        <v>2</v>
      </c>
      <c r="L14" s="16"/>
      <c r="M14" s="20"/>
    </row>
    <row r="15" customFormat="false" ht="15" hidden="false" customHeight="false" outlineLevel="0" collapsed="false">
      <c r="A15" s="11" t="n">
        <v>91</v>
      </c>
      <c r="B15" s="12" t="s">
        <v>25</v>
      </c>
      <c r="C15" s="12" t="s">
        <v>14</v>
      </c>
      <c r="D15" s="22"/>
      <c r="E15" s="17"/>
      <c r="F15" s="16"/>
      <c r="G15" s="17"/>
      <c r="H15" s="16"/>
      <c r="I15" s="17"/>
      <c r="J15" s="16" t="n">
        <v>0.00948946759259259</v>
      </c>
      <c r="K15" s="20" t="n">
        <v>13</v>
      </c>
      <c r="L15" s="16"/>
      <c r="M15" s="20"/>
    </row>
    <row r="16" customFormat="false" ht="15" hidden="false" customHeight="false" outlineLevel="0" collapsed="false">
      <c r="A16" s="11" t="n">
        <v>92</v>
      </c>
      <c r="B16" s="12" t="s">
        <v>26</v>
      </c>
      <c r="C16" s="12" t="s">
        <v>14</v>
      </c>
      <c r="D16" s="22" t="n">
        <v>16.03</v>
      </c>
      <c r="E16" s="17" t="n">
        <f aca="false">RANK(D16,D$3:D$26,1)</f>
        <v>9</v>
      </c>
      <c r="F16" s="16"/>
      <c r="G16" s="17"/>
      <c r="H16" s="16"/>
      <c r="I16" s="17"/>
      <c r="J16" s="16"/>
      <c r="K16" s="20"/>
      <c r="L16" s="33" t="n">
        <v>10.03</v>
      </c>
      <c r="M16" s="19" t="n">
        <v>3</v>
      </c>
    </row>
    <row r="17" customFormat="false" ht="15" hidden="false" customHeight="false" outlineLevel="0" collapsed="false">
      <c r="A17" s="11" t="n">
        <v>93</v>
      </c>
      <c r="B17" s="12" t="s">
        <v>27</v>
      </c>
      <c r="C17" s="12" t="s">
        <v>14</v>
      </c>
      <c r="D17" s="22" t="n">
        <v>20.28</v>
      </c>
      <c r="E17" s="17" t="n">
        <f aca="false">RANK(D17,D$3:D$26,1)</f>
        <v>11</v>
      </c>
      <c r="F17" s="16"/>
      <c r="G17" s="17"/>
      <c r="H17" s="16"/>
      <c r="I17" s="17"/>
      <c r="J17" s="16"/>
      <c r="K17" s="20"/>
      <c r="L17" s="34" t="n">
        <v>12.27</v>
      </c>
      <c r="M17" s="20" t="n">
        <v>4</v>
      </c>
    </row>
    <row r="18" customFormat="false" ht="15" hidden="false" customHeight="false" outlineLevel="0" collapsed="false">
      <c r="A18" s="11" t="n">
        <v>94</v>
      </c>
      <c r="B18" s="12" t="s">
        <v>28</v>
      </c>
      <c r="C18" s="12"/>
      <c r="D18" s="35" t="n">
        <v>13.78</v>
      </c>
      <c r="E18" s="32" t="n">
        <f aca="false">RANK(D18,D$3:D$26,1)</f>
        <v>2</v>
      </c>
      <c r="F18" s="16"/>
      <c r="G18" s="17"/>
      <c r="H18" s="16" t="n">
        <v>0.00434270833333333</v>
      </c>
      <c r="I18" s="17" t="n">
        <f aca="false">RANK(H18,H$3:H$26,1)</f>
        <v>5</v>
      </c>
      <c r="J18" s="16"/>
      <c r="K18" s="20"/>
      <c r="L18" s="16"/>
      <c r="M18" s="20"/>
    </row>
    <row r="19" customFormat="false" ht="15" hidden="false" customHeight="false" outlineLevel="0" collapsed="false">
      <c r="A19" s="11" t="n">
        <v>95</v>
      </c>
      <c r="B19" s="12" t="s">
        <v>29</v>
      </c>
      <c r="C19" s="12" t="s">
        <v>12</v>
      </c>
      <c r="D19" s="22"/>
      <c r="E19" s="17"/>
      <c r="F19" s="16" t="n">
        <v>0.000956712962962963</v>
      </c>
      <c r="G19" s="17" t="n">
        <f aca="false">RANK(F19,F$3:F$26,1)</f>
        <v>7</v>
      </c>
      <c r="H19" s="16" t="n">
        <v>0.00445949074074074</v>
      </c>
      <c r="I19" s="17" t="n">
        <f aca="false">RANK(H19,H$3:H$26,1)</f>
        <v>6</v>
      </c>
      <c r="J19" s="16" t="n">
        <v>0.00942337962962963</v>
      </c>
      <c r="K19" s="20" t="n">
        <v>12</v>
      </c>
      <c r="L19" s="16"/>
      <c r="M19" s="20"/>
    </row>
    <row r="20" customFormat="false" ht="15" hidden="false" customHeight="false" outlineLevel="0" collapsed="false">
      <c r="A20" s="11" t="n">
        <v>96</v>
      </c>
      <c r="B20" s="12" t="s">
        <v>30</v>
      </c>
      <c r="C20" s="12" t="s">
        <v>12</v>
      </c>
      <c r="D20" s="22"/>
      <c r="E20" s="17"/>
      <c r="F20" s="16"/>
      <c r="G20" s="17"/>
      <c r="H20" s="16" t="n">
        <v>0.00449039351851852</v>
      </c>
      <c r="I20" s="17" t="n">
        <f aca="false">RANK(H20,H$3:H$26,1)</f>
        <v>8</v>
      </c>
      <c r="J20" s="16" t="n">
        <v>0.00899537037037037</v>
      </c>
      <c r="K20" s="20" t="n">
        <v>9</v>
      </c>
      <c r="L20" s="16"/>
      <c r="M20" s="20"/>
    </row>
    <row r="21" customFormat="false" ht="15" hidden="false" customHeight="false" outlineLevel="0" collapsed="false">
      <c r="A21" s="11" t="n">
        <v>97</v>
      </c>
      <c r="B21" s="12" t="s">
        <v>31</v>
      </c>
      <c r="C21" s="12" t="s">
        <v>32</v>
      </c>
      <c r="D21" s="36" t="n">
        <v>13.88</v>
      </c>
      <c r="E21" s="23" t="n">
        <f aca="false">RANK(D21,D$3:D$26,1)</f>
        <v>3</v>
      </c>
      <c r="F21" s="18" t="n">
        <v>0.000770833333333333</v>
      </c>
      <c r="G21" s="23" t="n">
        <f aca="false">RANK(F21,F$3:F$26,1)</f>
        <v>3</v>
      </c>
      <c r="H21" s="31" t="n">
        <v>0.00394305555555556</v>
      </c>
      <c r="I21" s="32" t="n">
        <f aca="false">RANK(H21,H$3:H$26,1)</f>
        <v>2</v>
      </c>
      <c r="J21" s="28" t="n">
        <v>0.00887835648148148</v>
      </c>
      <c r="K21" s="29" t="n">
        <v>16</v>
      </c>
      <c r="L21" s="16"/>
      <c r="M21" s="20"/>
    </row>
    <row r="22" customFormat="false" ht="15" hidden="false" customHeight="false" outlineLevel="0" collapsed="false">
      <c r="A22" s="11" t="n">
        <v>98</v>
      </c>
      <c r="B22" s="12" t="s">
        <v>33</v>
      </c>
      <c r="C22" s="12" t="s">
        <v>14</v>
      </c>
      <c r="D22" s="30"/>
      <c r="E22" s="17"/>
      <c r="F22" s="16"/>
      <c r="G22" s="17"/>
      <c r="H22" s="16"/>
      <c r="I22" s="17"/>
      <c r="J22" s="16" t="n">
        <v>0.00902986111111111</v>
      </c>
      <c r="K22" s="20" t="n">
        <v>11</v>
      </c>
      <c r="L22" s="16"/>
      <c r="M22" s="20"/>
    </row>
    <row r="23" customFormat="false" ht="15" hidden="false" customHeight="false" outlineLevel="0" collapsed="false">
      <c r="A23" s="11" t="n">
        <v>99</v>
      </c>
      <c r="B23" s="12" t="s">
        <v>34</v>
      </c>
      <c r="C23" s="12" t="s">
        <v>12</v>
      </c>
      <c r="D23" s="30"/>
      <c r="E23" s="17"/>
      <c r="F23" s="16"/>
      <c r="G23" s="17"/>
      <c r="H23" s="16"/>
      <c r="I23" s="17"/>
      <c r="J23" s="16" t="n">
        <v>0.00828055555555556</v>
      </c>
      <c r="K23" s="20" t="n">
        <f aca="false">RANK(J23,J$3:J$26,1)</f>
        <v>5</v>
      </c>
      <c r="L23" s="16"/>
      <c r="M23" s="20"/>
    </row>
    <row r="24" customFormat="false" ht="15" hidden="false" customHeight="false" outlineLevel="0" collapsed="false">
      <c r="A24" s="11" t="n">
        <v>100</v>
      </c>
      <c r="B24" s="12" t="s">
        <v>35</v>
      </c>
      <c r="C24" s="12" t="s">
        <v>14</v>
      </c>
      <c r="D24" s="30"/>
      <c r="E24" s="17"/>
      <c r="F24" s="16"/>
      <c r="G24" s="17"/>
      <c r="H24" s="16"/>
      <c r="I24" s="17"/>
      <c r="J24" s="16" t="n">
        <v>0.00884895833333333</v>
      </c>
      <c r="K24" s="20" t="n">
        <f aca="false">RANK(J24,J$3:J$26,1)</f>
        <v>8</v>
      </c>
      <c r="L24" s="16"/>
      <c r="M24" s="20"/>
    </row>
    <row r="25" customFormat="false" ht="15" hidden="false" customHeight="false" outlineLevel="0" collapsed="false">
      <c r="A25" s="11" t="n">
        <v>134</v>
      </c>
      <c r="B25" s="12" t="s">
        <v>36</v>
      </c>
      <c r="C25" s="12" t="s">
        <v>14</v>
      </c>
      <c r="D25" s="30"/>
      <c r="E25" s="17"/>
      <c r="F25" s="16"/>
      <c r="G25" s="17"/>
      <c r="H25" s="16"/>
      <c r="I25" s="17"/>
      <c r="J25" s="16" t="n">
        <v>0.00900081018518518</v>
      </c>
      <c r="K25" s="20" t="n">
        <v>10</v>
      </c>
      <c r="L25" s="16"/>
      <c r="M25" s="20"/>
    </row>
    <row r="26" customFormat="false" ht="15" hidden="false" customHeight="false" outlineLevel="0" collapsed="false">
      <c r="A26" s="11" t="n">
        <v>135</v>
      </c>
      <c r="B26" s="12" t="s">
        <v>37</v>
      </c>
      <c r="C26" s="12" t="s">
        <v>38</v>
      </c>
      <c r="D26" s="22"/>
      <c r="E26" s="17"/>
      <c r="F26" s="16"/>
      <c r="G26" s="17"/>
      <c r="H26" s="16"/>
      <c r="I26" s="37" t="s">
        <v>39</v>
      </c>
      <c r="J26" s="16"/>
      <c r="K26" s="38"/>
      <c r="L26" s="16"/>
      <c r="M26" s="38"/>
    </row>
    <row r="27" customFormat="false" ht="20.35" hidden="false" customHeight="true" outlineLevel="0" collapsed="false">
      <c r="A27" s="39" t="s">
        <v>40</v>
      </c>
      <c r="B27" s="40"/>
      <c r="C27" s="40"/>
      <c r="D27" s="41"/>
      <c r="E27" s="41"/>
      <c r="F27" s="41"/>
      <c r="G27" s="42"/>
      <c r="H27" s="41"/>
      <c r="I27" s="42"/>
      <c r="J27" s="43"/>
      <c r="K27" s="44"/>
      <c r="L27" s="41"/>
      <c r="M27" s="42"/>
    </row>
    <row r="28" customFormat="false" ht="15" hidden="false" customHeight="false" outlineLevel="0" collapsed="false">
      <c r="A28" s="21"/>
      <c r="B28" s="45"/>
      <c r="C28" s="45"/>
      <c r="F28" s="21"/>
      <c r="G28" s="46"/>
    </row>
    <row r="29" customFormat="false" ht="15" hidden="false" customHeight="false" outlineLevel="0" collapsed="false">
      <c r="A29" s="39" t="s">
        <v>41</v>
      </c>
      <c r="B29" s="47"/>
      <c r="C29" s="47"/>
      <c r="D29" s="47"/>
      <c r="E29" s="48"/>
      <c r="F29" s="47"/>
      <c r="G29" s="49"/>
      <c r="H29" s="47"/>
      <c r="I29" s="49"/>
      <c r="L29" s="47"/>
      <c r="M29" s="49"/>
    </row>
    <row r="30" customFormat="false" ht="15" hidden="false" customHeight="false" outlineLevel="0" collapsed="false">
      <c r="A30" s="50" t="s">
        <v>42</v>
      </c>
      <c r="B30" s="45"/>
      <c r="C30" s="45"/>
      <c r="D30" s="21"/>
      <c r="E30" s="21"/>
    </row>
    <row r="1048576" customFormat="false" ht="12.8" hidden="false" customHeight="false" outlineLevel="0" collapsed="false"/>
  </sheetData>
  <mergeCells count="1">
    <mergeCell ref="A1:M1"/>
  </mergeCells>
  <hyperlinks>
    <hyperlink ref="A30" r:id="rId1" display="wolfgang.lachmayr@aon.at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&amp;C&amp;"Arial,Standard"&amp;6Internal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3.8" outlineLevelRow="0" outlineLevelCol="0"/>
  <cols>
    <col collapsed="false" customWidth="true" hidden="false" outlineLevel="0" max="1" min="1" style="1" width="8.36"/>
    <col collapsed="false" customWidth="true" hidden="false" outlineLevel="0" max="2" min="2" style="0" width="22.21"/>
    <col collapsed="false" customWidth="true" hidden="false" outlineLevel="0" max="3" min="3" style="0" width="26.27"/>
    <col collapsed="false" customWidth="true" hidden="false" outlineLevel="0" max="4" min="4" style="2" width="12.1"/>
    <col collapsed="false" customWidth="true" hidden="false" outlineLevel="0" max="5" min="5" style="2" width="4.62"/>
    <col collapsed="false" customWidth="true" hidden="false" outlineLevel="0" max="6" min="6" style="2" width="15.18"/>
    <col collapsed="false" customWidth="true" hidden="false" outlineLevel="0" max="7" min="7" style="3" width="4.62"/>
    <col collapsed="false" customWidth="true" hidden="false" outlineLevel="0" max="8" min="8" style="2" width="13.47"/>
    <col collapsed="false" customWidth="true" hidden="false" outlineLevel="0" max="9" min="9" style="3" width="5.21"/>
    <col collapsed="false" customWidth="true" hidden="false" outlineLevel="0" max="10" min="10" style="2" width="10.95"/>
    <col collapsed="false" customWidth="true" hidden="false" outlineLevel="0" max="11" min="11" style="3" width="4.62"/>
    <col collapsed="false" customWidth="true" hidden="false" outlineLevel="0" max="1025" min="12" style="0" width="10.63"/>
  </cols>
  <sheetData>
    <row r="1" s="1" customFormat="true" ht="26.3" hidden="false" customHeight="true" outlineLevel="0" collapsed="false">
      <c r="A1" s="4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AMI1" s="0"/>
      <c r="AMJ1" s="0"/>
    </row>
    <row r="2" s="10" customFormat="true" ht="13.8" hidden="false" customHeight="false" outlineLevel="0" collapsed="false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5</v>
      </c>
      <c r="H2" s="7" t="s">
        <v>7</v>
      </c>
      <c r="I2" s="8" t="s">
        <v>5</v>
      </c>
      <c r="J2" s="7" t="s">
        <v>8</v>
      </c>
      <c r="K2" s="9" t="s">
        <v>5</v>
      </c>
      <c r="AMI2" s="0"/>
      <c r="AMJ2" s="0"/>
    </row>
    <row r="3" customFormat="false" ht="15" hidden="false" customHeight="false" outlineLevel="0" collapsed="false">
      <c r="A3" s="11" t="n">
        <v>3</v>
      </c>
      <c r="B3" s="12" t="s">
        <v>11</v>
      </c>
      <c r="C3" s="12" t="s">
        <v>12</v>
      </c>
      <c r="D3" s="22" t="n">
        <v>14.63</v>
      </c>
      <c r="E3" s="17" t="n">
        <f aca="false">RANK(D3,D$3:D$10,1)</f>
        <v>1</v>
      </c>
      <c r="F3" s="16" t="n">
        <v>0.000833333333333333</v>
      </c>
      <c r="G3" s="17" t="n">
        <f aca="false">RANK(F3,F$3:F$10,1)</f>
        <v>2</v>
      </c>
      <c r="H3" s="16" t="n">
        <v>0.00458935185185185</v>
      </c>
      <c r="I3" s="17" t="n">
        <f aca="false">RANK(H3,H$3:H$10,1)</f>
        <v>6</v>
      </c>
      <c r="J3" s="16"/>
      <c r="K3" s="20"/>
    </row>
    <row r="4" customFormat="false" ht="15" hidden="false" customHeight="false" outlineLevel="0" collapsed="false">
      <c r="A4" s="11" t="n">
        <v>82</v>
      </c>
      <c r="B4" s="12" t="s">
        <v>15</v>
      </c>
      <c r="C4" s="12" t="s">
        <v>12</v>
      </c>
      <c r="D4" s="22"/>
      <c r="E4" s="17"/>
      <c r="F4" s="16"/>
      <c r="G4" s="17"/>
      <c r="H4" s="31" t="n">
        <v>0.00433738425925926</v>
      </c>
      <c r="I4" s="32" t="n">
        <f aca="false">RANK(H4,H$3:H$10,1)</f>
        <v>2</v>
      </c>
      <c r="J4" s="18" t="n">
        <v>0.00861666666666667</v>
      </c>
      <c r="K4" s="19" t="n">
        <f aca="false">RANK(J4,J$3:J$10,1)</f>
        <v>3</v>
      </c>
    </row>
    <row r="5" customFormat="false" ht="15" hidden="false" customHeight="false" outlineLevel="0" collapsed="false">
      <c r="A5" s="11" t="n">
        <v>83</v>
      </c>
      <c r="B5" s="12" t="s">
        <v>17</v>
      </c>
      <c r="C5" s="12" t="s">
        <v>16</v>
      </c>
      <c r="D5" s="22"/>
      <c r="E5" s="17"/>
      <c r="F5" s="16"/>
      <c r="G5" s="17"/>
      <c r="H5" s="16" t="n">
        <v>0.00446446759259259</v>
      </c>
      <c r="I5" s="17" t="n">
        <f aca="false">RANK(H5,H$3:H$10,1)</f>
        <v>4</v>
      </c>
      <c r="J5" s="16" t="n">
        <v>0.00879224537037037</v>
      </c>
      <c r="K5" s="20" t="n">
        <f aca="false">RANK(J5,J$3:J$10,1)</f>
        <v>4</v>
      </c>
    </row>
    <row r="6" customFormat="false" ht="15" hidden="false" customHeight="false" outlineLevel="0" collapsed="false">
      <c r="A6" s="11" t="n">
        <v>84</v>
      </c>
      <c r="B6" s="12" t="s">
        <v>18</v>
      </c>
      <c r="C6" s="12" t="s">
        <v>16</v>
      </c>
      <c r="D6" s="22"/>
      <c r="E6" s="17"/>
      <c r="F6" s="16"/>
      <c r="G6" s="17"/>
      <c r="H6" s="16" t="n">
        <v>0.00485775462962963</v>
      </c>
      <c r="I6" s="17" t="n">
        <f aca="false">RANK(H6,H$3:H$10,1)</f>
        <v>7</v>
      </c>
      <c r="J6" s="16"/>
      <c r="K6" s="20"/>
    </row>
    <row r="7" customFormat="false" ht="15" hidden="false" customHeight="false" outlineLevel="0" collapsed="false">
      <c r="A7" s="11" t="n">
        <v>89</v>
      </c>
      <c r="B7" s="12" t="s">
        <v>23</v>
      </c>
      <c r="C7" s="12" t="s">
        <v>12</v>
      </c>
      <c r="D7" s="30"/>
      <c r="E7" s="17"/>
      <c r="F7" s="31" t="n">
        <v>0.00077037037037037</v>
      </c>
      <c r="G7" s="32" t="n">
        <f aca="false">RANK(F7,F$3:F$10,1)</f>
        <v>1</v>
      </c>
      <c r="H7" s="15" t="n">
        <v>0.00393680555555556</v>
      </c>
      <c r="I7" s="14" t="n">
        <f aca="false">RANK(H7,H$3:H$10,1)</f>
        <v>1</v>
      </c>
      <c r="J7" s="15" t="n">
        <v>0.00768125</v>
      </c>
      <c r="K7" s="27" t="n">
        <f aca="false">RANK(J7,J$3:J$10,1)</f>
        <v>1</v>
      </c>
    </row>
    <row r="8" customFormat="false" ht="15" hidden="false" customHeight="false" outlineLevel="0" collapsed="false">
      <c r="A8" s="11" t="n">
        <v>95</v>
      </c>
      <c r="B8" s="12" t="s">
        <v>29</v>
      </c>
      <c r="C8" s="12" t="s">
        <v>12</v>
      </c>
      <c r="D8" s="22"/>
      <c r="E8" s="17"/>
      <c r="F8" s="51" t="n">
        <v>0.000956712962962963</v>
      </c>
      <c r="G8" s="23" t="n">
        <f aca="false">RANK(F8,F$3:F$10,1)</f>
        <v>3</v>
      </c>
      <c r="H8" s="18" t="n">
        <v>0.00445949074074074</v>
      </c>
      <c r="I8" s="23" t="n">
        <f aca="false">RANK(H8,H$3:H$10,1)</f>
        <v>3</v>
      </c>
      <c r="J8" s="16" t="n">
        <v>0.00942337962962963</v>
      </c>
      <c r="K8" s="20" t="n">
        <f aca="false">RANK(J8,J$3:J$10,1)</f>
        <v>6</v>
      </c>
    </row>
    <row r="9" customFormat="false" ht="15" hidden="false" customHeight="false" outlineLevel="0" collapsed="false">
      <c r="A9" s="11" t="n">
        <v>96</v>
      </c>
      <c r="B9" s="12" t="s">
        <v>30</v>
      </c>
      <c r="C9" s="12" t="s">
        <v>12</v>
      </c>
      <c r="D9" s="22"/>
      <c r="E9" s="17"/>
      <c r="F9" s="16"/>
      <c r="G9" s="17"/>
      <c r="H9" s="16" t="n">
        <v>0.00449039351851852</v>
      </c>
      <c r="I9" s="17" t="n">
        <f aca="false">RANK(H9,H$3:H$10,1)</f>
        <v>5</v>
      </c>
      <c r="J9" s="16" t="n">
        <v>0.00899537037037037</v>
      </c>
      <c r="K9" s="20" t="n">
        <f aca="false">RANK(J9,J$3:J$10,1)</f>
        <v>5</v>
      </c>
    </row>
    <row r="10" customFormat="false" ht="15" hidden="false" customHeight="false" outlineLevel="0" collapsed="false">
      <c r="A10" s="11" t="n">
        <v>99</v>
      </c>
      <c r="B10" s="12" t="s">
        <v>34</v>
      </c>
      <c r="C10" s="12" t="s">
        <v>12</v>
      </c>
      <c r="D10" s="30"/>
      <c r="E10" s="17"/>
      <c r="F10" s="16"/>
      <c r="G10" s="17"/>
      <c r="H10" s="16"/>
      <c r="I10" s="17"/>
      <c r="J10" s="31" t="n">
        <v>0.00828055555555556</v>
      </c>
      <c r="K10" s="25" t="n">
        <f aca="false">RANK(J10,J$3:J$10,1)</f>
        <v>2</v>
      </c>
    </row>
    <row r="11" customFormat="false" ht="15" hidden="false" customHeight="false" outlineLevel="0" collapsed="false">
      <c r="A11" s="21"/>
      <c r="B11" s="45"/>
      <c r="C11" s="45"/>
      <c r="F11" s="21"/>
      <c r="G11" s="46"/>
    </row>
    <row r="12" customFormat="false" ht="15" hidden="false" customHeight="false" outlineLevel="0" collapsed="false">
      <c r="A12" s="39" t="s">
        <v>41</v>
      </c>
      <c r="B12" s="47"/>
      <c r="C12" s="47"/>
      <c r="D12" s="47"/>
      <c r="E12" s="48"/>
      <c r="F12" s="47"/>
      <c r="G12" s="49"/>
      <c r="H12" s="47"/>
      <c r="I12" s="49"/>
    </row>
    <row r="13" customFormat="false" ht="15" hidden="false" customHeight="false" outlineLevel="0" collapsed="false">
      <c r="A13" s="50" t="s">
        <v>42</v>
      </c>
      <c r="B13" s="45"/>
      <c r="C13" s="45"/>
      <c r="D13" s="21"/>
      <c r="E13" s="21"/>
    </row>
  </sheetData>
  <mergeCells count="1">
    <mergeCell ref="A1:K1"/>
  </mergeCells>
  <hyperlinks>
    <hyperlink ref="A13" r:id="rId1" display="wolfgang.lachmayr@aon.at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&amp;C&amp;"Arial,Standard"&amp;6Internal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12" activeCellId="0" sqref="D12"/>
    </sheetView>
  </sheetViews>
  <sheetFormatPr defaultRowHeight="14.5" outlineLevelRow="0" outlineLevelCol="0"/>
  <cols>
    <col collapsed="false" customWidth="true" hidden="false" outlineLevel="0" max="1" min="1" style="1" width="8.36"/>
    <col collapsed="false" customWidth="true" hidden="false" outlineLevel="0" max="2" min="2" style="0" width="27.82"/>
    <col collapsed="false" customWidth="true" hidden="false" outlineLevel="0" max="3" min="3" style="0" width="26.27"/>
    <col collapsed="false" customWidth="false" hidden="false" outlineLevel="0" max="4" min="4" style="2" width="11.45"/>
    <col collapsed="false" customWidth="true" hidden="false" outlineLevel="0" max="5" min="5" style="2" width="6.81"/>
    <col collapsed="false" customWidth="true" hidden="false" outlineLevel="0" max="6" min="6" style="2" width="15.18"/>
    <col collapsed="false" customWidth="true" hidden="false" outlineLevel="0" max="7" min="7" style="2" width="6.81"/>
    <col collapsed="false" customWidth="true" hidden="false" outlineLevel="0" max="8" min="8" style="2" width="10.99"/>
    <col collapsed="false" customWidth="true" hidden="false" outlineLevel="0" max="9" min="9" style="2" width="6.81"/>
    <col collapsed="false" customWidth="false" hidden="false" outlineLevel="0" max="10" min="10" style="2" width="11.45"/>
    <col collapsed="false" customWidth="true" hidden="false" outlineLevel="0" max="11" min="11" style="2" width="4.56"/>
    <col collapsed="false" customWidth="true" hidden="false" outlineLevel="0" max="1025" min="12" style="0" width="10.63"/>
  </cols>
  <sheetData>
    <row r="1" customFormat="false" ht="14.5" hidden="false" customHeight="false" outlineLevel="0" collapsed="false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4"/>
      <c r="M1" s="54"/>
    </row>
    <row r="2" s="10" customFormat="true" ht="14.5" hidden="false" customHeight="false" outlineLevel="0" collapsed="false">
      <c r="A2" s="55" t="s">
        <v>1</v>
      </c>
      <c r="B2" s="55" t="s">
        <v>2</v>
      </c>
      <c r="C2" s="55" t="s">
        <v>3</v>
      </c>
      <c r="D2" s="56" t="s">
        <v>4</v>
      </c>
      <c r="E2" s="57" t="s">
        <v>5</v>
      </c>
      <c r="F2" s="56" t="s">
        <v>6</v>
      </c>
      <c r="G2" s="57" t="s">
        <v>5</v>
      </c>
      <c r="H2" s="56" t="s">
        <v>45</v>
      </c>
      <c r="I2" s="57" t="s">
        <v>5</v>
      </c>
      <c r="J2" s="56" t="s">
        <v>8</v>
      </c>
      <c r="K2" s="57" t="s">
        <v>5</v>
      </c>
    </row>
    <row r="3" s="21" customFormat="true" ht="15.5" hidden="false" customHeight="false" outlineLevel="0" collapsed="false">
      <c r="A3" s="58" t="n">
        <v>245</v>
      </c>
      <c r="B3" s="59" t="s">
        <v>46</v>
      </c>
      <c r="C3" s="59" t="s">
        <v>12</v>
      </c>
      <c r="D3" s="60" t="n">
        <v>15.15</v>
      </c>
      <c r="E3" s="60" t="n">
        <f aca="false">RANK(D3,D$3:D$12,1)</f>
        <v>5</v>
      </c>
      <c r="F3" s="61" t="n">
        <v>0.00091724537037037</v>
      </c>
      <c r="G3" s="60" t="n">
        <f aca="false">RANK(F3,F$3:F$12,1)</f>
        <v>6</v>
      </c>
      <c r="H3" s="61" t="n">
        <v>0.00267627314814815</v>
      </c>
      <c r="I3" s="60" t="n">
        <f aca="false">RANK(H3,H$3:H$12,1)</f>
        <v>4</v>
      </c>
      <c r="J3" s="61" t="n">
        <v>0.00901365740740741</v>
      </c>
      <c r="K3" s="62" t="n">
        <f aca="false">RANK(J3,J$3:J$12,1)</f>
        <v>5</v>
      </c>
    </row>
    <row r="4" customFormat="false" ht="15.5" hidden="false" customHeight="false" outlineLevel="0" collapsed="false">
      <c r="A4" s="63" t="n">
        <v>246</v>
      </c>
      <c r="B4" s="12" t="s">
        <v>47</v>
      </c>
      <c r="C4" s="12" t="s">
        <v>12</v>
      </c>
      <c r="D4" s="36" t="n">
        <v>14.75</v>
      </c>
      <c r="E4" s="36" t="n">
        <f aca="false">RANK(D4,D$3:D$12,1)</f>
        <v>3</v>
      </c>
      <c r="F4" s="64" t="n">
        <v>0.000831018518518519</v>
      </c>
      <c r="G4" s="65" t="n">
        <f aca="false">RANK(F4,F$3:F$12,1)</f>
        <v>2</v>
      </c>
      <c r="H4" s="30" t="s">
        <v>48</v>
      </c>
      <c r="I4" s="22"/>
      <c r="J4" s="30" t="s">
        <v>48</v>
      </c>
      <c r="K4" s="62"/>
    </row>
    <row r="5" customFormat="false" ht="15.5" hidden="false" customHeight="false" outlineLevel="0" collapsed="false">
      <c r="A5" s="63" t="n">
        <v>247</v>
      </c>
      <c r="B5" s="12" t="s">
        <v>49</v>
      </c>
      <c r="C5" s="12" t="s">
        <v>12</v>
      </c>
      <c r="D5" s="22" t="n">
        <v>16.59</v>
      </c>
      <c r="E5" s="22" t="n">
        <f aca="false">RANK(D5,D$3:D$12,1)</f>
        <v>8</v>
      </c>
      <c r="F5" s="66" t="n">
        <v>0.00100046296296296</v>
      </c>
      <c r="G5" s="22" t="n">
        <f aca="false">RANK(F5,F$3:F$12,1)</f>
        <v>8</v>
      </c>
      <c r="H5" s="66" t="n">
        <v>0.0030912037037037</v>
      </c>
      <c r="I5" s="22" t="n">
        <f aca="false">RANK(H5,H$3:H$12,1)</f>
        <v>7</v>
      </c>
      <c r="J5" s="66" t="n">
        <v>0.0101578703703704</v>
      </c>
      <c r="K5" s="62" t="n">
        <f aca="false">RANK(J5,J$3:J$12,1)</f>
        <v>8</v>
      </c>
    </row>
    <row r="6" customFormat="false" ht="15.5" hidden="false" customHeight="false" outlineLevel="0" collapsed="false">
      <c r="A6" s="63" t="n">
        <v>248</v>
      </c>
      <c r="B6" s="12" t="s">
        <v>11</v>
      </c>
      <c r="C6" s="12" t="s">
        <v>12</v>
      </c>
      <c r="D6" s="67" t="n">
        <v>14.5</v>
      </c>
      <c r="E6" s="67" t="n">
        <f aca="false">RANK(D6,D$3:D$12,1)</f>
        <v>1</v>
      </c>
      <c r="F6" s="68" t="n">
        <v>0.000869907407407407</v>
      </c>
      <c r="G6" s="36" t="n">
        <f aca="false">RANK(F6,F$3:F$12,1)</f>
        <v>3</v>
      </c>
      <c r="H6" s="66" t="n">
        <v>0.00268819444444444</v>
      </c>
      <c r="I6" s="22" t="n">
        <f aca="false">RANK(H6,H$3:H$12,1)</f>
        <v>5</v>
      </c>
      <c r="J6" s="66" t="n">
        <v>0.00951377314814815</v>
      </c>
      <c r="K6" s="62" t="n">
        <f aca="false">RANK(J6,J$3:J$12,1)</f>
        <v>7</v>
      </c>
    </row>
    <row r="7" customFormat="false" ht="15.5" hidden="false" customHeight="false" outlineLevel="0" collapsed="false">
      <c r="A7" s="63" t="n">
        <v>249</v>
      </c>
      <c r="B7" s="12" t="s">
        <v>34</v>
      </c>
      <c r="C7" s="12" t="s">
        <v>12</v>
      </c>
      <c r="D7" s="30" t="s">
        <v>48</v>
      </c>
      <c r="E7" s="30"/>
      <c r="F7" s="30" t="s">
        <v>48</v>
      </c>
      <c r="G7" s="30"/>
      <c r="H7" s="30" t="s">
        <v>48</v>
      </c>
      <c r="I7" s="30"/>
      <c r="J7" s="64" t="n">
        <v>0.0083275462962963</v>
      </c>
      <c r="K7" s="69" t="n">
        <f aca="false">RANK(J7,J$3:J$12,1)</f>
        <v>2</v>
      </c>
    </row>
    <row r="8" customFormat="false" ht="15.5" hidden="false" customHeight="false" outlineLevel="0" collapsed="false">
      <c r="A8" s="63" t="n">
        <v>261</v>
      </c>
      <c r="B8" s="12" t="s">
        <v>30</v>
      </c>
      <c r="C8" s="12" t="s">
        <v>12</v>
      </c>
      <c r="D8" s="22" t="n">
        <v>14.91</v>
      </c>
      <c r="E8" s="22" t="n">
        <f aca="false">RANK(D8,D$3:D$12,1)</f>
        <v>4</v>
      </c>
      <c r="F8" s="16" t="n">
        <v>0.000884259259259259</v>
      </c>
      <c r="G8" s="22" t="n">
        <f aca="false">RANK(F8,F$3:F$12,1)</f>
        <v>4</v>
      </c>
      <c r="H8" s="64" t="n">
        <v>0.00258981481481481</v>
      </c>
      <c r="I8" s="65" t="n">
        <f aca="false">RANK(H8,H$3:H$12,1)</f>
        <v>2</v>
      </c>
      <c r="J8" s="68" t="n">
        <v>0.0087306712962963</v>
      </c>
      <c r="K8" s="70" t="n">
        <f aca="false">RANK(J8,J$3:J$12,1)</f>
        <v>3</v>
      </c>
    </row>
    <row r="9" customFormat="false" ht="15.5" hidden="false" customHeight="false" outlineLevel="0" collapsed="false">
      <c r="A9" s="63" t="n">
        <v>263</v>
      </c>
      <c r="B9" s="12" t="s">
        <v>29</v>
      </c>
      <c r="C9" s="12" t="s">
        <v>12</v>
      </c>
      <c r="D9" s="22" t="n">
        <v>16.19</v>
      </c>
      <c r="E9" s="22" t="n">
        <f aca="false">RANK(D9,D$3:D$12,1)</f>
        <v>6</v>
      </c>
      <c r="F9" s="16" t="n">
        <v>0.000952662037037037</v>
      </c>
      <c r="G9" s="22" t="n">
        <f aca="false">RANK(F9,F$3:F$12,1)</f>
        <v>7</v>
      </c>
      <c r="H9" s="66" t="n">
        <v>0.0027</v>
      </c>
      <c r="I9" s="22" t="n">
        <f aca="false">RANK(H9,H$3:H$12,1)</f>
        <v>6</v>
      </c>
      <c r="J9" s="66" t="n">
        <v>0.00924571759259259</v>
      </c>
      <c r="K9" s="62" t="n">
        <f aca="false">RANK(J9,J$3:J$12,1)</f>
        <v>6</v>
      </c>
    </row>
    <row r="10" customFormat="false" ht="15.5" hidden="false" customHeight="false" outlineLevel="0" collapsed="false">
      <c r="A10" s="63" t="n">
        <v>264</v>
      </c>
      <c r="B10" s="12" t="s">
        <v>15</v>
      </c>
      <c r="C10" s="12" t="s">
        <v>12</v>
      </c>
      <c r="D10" s="65" t="n">
        <v>14.63</v>
      </c>
      <c r="E10" s="65" t="n">
        <f aca="false">RANK(D10,D$3:D$12,1)</f>
        <v>2</v>
      </c>
      <c r="F10" s="16" t="n">
        <v>0.000886921296296296</v>
      </c>
      <c r="G10" s="22" t="n">
        <f aca="false">RANK(F10,F$3:F$12,1)</f>
        <v>5</v>
      </c>
      <c r="H10" s="68" t="n">
        <v>0.00260381944444444</v>
      </c>
      <c r="I10" s="36" t="n">
        <f aca="false">RANK(H10,H$3:H$12,1)</f>
        <v>3</v>
      </c>
      <c r="J10" s="66" t="n">
        <v>0.0088755787037037</v>
      </c>
      <c r="K10" s="62" t="n">
        <f aca="false">RANK(J10,J$3:J$12,1)</f>
        <v>4</v>
      </c>
    </row>
    <row r="11" customFormat="false" ht="15.5" hidden="false" customHeight="false" outlineLevel="0" collapsed="false">
      <c r="A11" s="63" t="n">
        <v>265</v>
      </c>
      <c r="B11" s="12" t="s">
        <v>50</v>
      </c>
      <c r="C11" s="12" t="s">
        <v>12</v>
      </c>
      <c r="D11" s="22" t="n">
        <v>16.5</v>
      </c>
      <c r="E11" s="22" t="n">
        <f aca="false">RANK(D11,D$3:D$12,1)</f>
        <v>7</v>
      </c>
      <c r="F11" s="16" t="n">
        <v>0.00104861111111111</v>
      </c>
      <c r="G11" s="22" t="n">
        <f aca="false">RANK(F11,F$3:F$12,1)</f>
        <v>9</v>
      </c>
      <c r="H11" s="66" t="n">
        <v>0.00338240740740741</v>
      </c>
      <c r="I11" s="22" t="n">
        <f aca="false">RANK(H11,H$3:H$12,1)</f>
        <v>8</v>
      </c>
      <c r="J11" s="66" t="s">
        <v>48</v>
      </c>
      <c r="K11" s="62"/>
    </row>
    <row r="12" customFormat="false" ht="15.5" hidden="false" customHeight="false" outlineLevel="0" collapsed="false">
      <c r="A12" s="63" t="n">
        <v>269</v>
      </c>
      <c r="B12" s="12" t="s">
        <v>23</v>
      </c>
      <c r="C12" s="12" t="s">
        <v>12</v>
      </c>
      <c r="D12" s="30" t="s">
        <v>48</v>
      </c>
      <c r="E12" s="30"/>
      <c r="F12" s="71" t="n">
        <v>0.00074837962962963</v>
      </c>
      <c r="G12" s="72" t="n">
        <f aca="false">RANK(F12,F$3:F$12,1)</f>
        <v>1</v>
      </c>
      <c r="H12" s="73" t="n">
        <v>0.00211990740740741</v>
      </c>
      <c r="I12" s="72" t="n">
        <f aca="false">RANK(H12,H$3:H$12,1)</f>
        <v>1</v>
      </c>
      <c r="J12" s="73" t="n">
        <v>0.00815636574074074</v>
      </c>
      <c r="K12" s="74" t="n">
        <f aca="false">RANK(J12,J$3:J$12,1)</f>
        <v>1</v>
      </c>
    </row>
    <row r="13" customFormat="false" ht="15.5" hidden="false" customHeight="false" outlineLevel="0" collapsed="false">
      <c r="A13" s="63" t="n">
        <v>251</v>
      </c>
      <c r="B13" s="12" t="s">
        <v>51</v>
      </c>
      <c r="C13" s="12" t="s">
        <v>14</v>
      </c>
      <c r="D13" s="22" t="n">
        <v>16.19</v>
      </c>
      <c r="E13" s="22"/>
      <c r="F13" s="16" t="n">
        <v>0.00096712962962963</v>
      </c>
      <c r="G13" s="22"/>
      <c r="H13" s="66" t="s">
        <v>48</v>
      </c>
      <c r="I13" s="22"/>
      <c r="J13" s="66" t="s">
        <v>48</v>
      </c>
      <c r="K13" s="62"/>
    </row>
    <row r="14" customFormat="false" ht="15.5" hidden="false" customHeight="false" outlineLevel="0" collapsed="false">
      <c r="A14" s="63" t="n">
        <v>252</v>
      </c>
      <c r="B14" s="12" t="s">
        <v>52</v>
      </c>
      <c r="C14" s="12" t="s">
        <v>14</v>
      </c>
      <c r="D14" s="22" t="n">
        <v>20.32</v>
      </c>
      <c r="E14" s="22"/>
      <c r="F14" s="16" t="n">
        <v>0.00115960648148148</v>
      </c>
      <c r="G14" s="22"/>
      <c r="H14" s="66" t="s">
        <v>48</v>
      </c>
      <c r="I14" s="22"/>
      <c r="J14" s="66" t="s">
        <v>48</v>
      </c>
      <c r="K14" s="62"/>
    </row>
    <row r="15" customFormat="false" ht="15.5" hidden="false" customHeight="false" outlineLevel="0" collapsed="false">
      <c r="A15" s="63" t="n">
        <v>253</v>
      </c>
      <c r="B15" s="12" t="s">
        <v>19</v>
      </c>
      <c r="C15" s="12" t="s">
        <v>14</v>
      </c>
      <c r="D15" s="22" t="n">
        <v>15.41</v>
      </c>
      <c r="E15" s="22"/>
      <c r="F15" s="16" t="n">
        <v>0.000829398148148148</v>
      </c>
      <c r="G15" s="75"/>
      <c r="H15" s="66" t="n">
        <v>0.00245972222222222</v>
      </c>
      <c r="I15" s="66"/>
      <c r="J15" s="66" t="n">
        <v>0.00827013888888889</v>
      </c>
      <c r="K15" s="76"/>
    </row>
    <row r="16" customFormat="false" ht="15.5" hidden="false" customHeight="false" outlineLevel="0" collapsed="false">
      <c r="A16" s="63" t="n">
        <v>254</v>
      </c>
      <c r="B16" s="12" t="s">
        <v>20</v>
      </c>
      <c r="C16" s="12" t="s">
        <v>14</v>
      </c>
      <c r="D16" s="22" t="n">
        <v>16.47</v>
      </c>
      <c r="E16" s="22"/>
      <c r="F16" s="16" t="n">
        <v>0.00103738425925926</v>
      </c>
      <c r="G16" s="75"/>
      <c r="H16" s="66" t="n">
        <v>0.00319606481481481</v>
      </c>
      <c r="I16" s="66"/>
      <c r="J16" s="66" t="s">
        <v>48</v>
      </c>
      <c r="K16" s="62"/>
    </row>
    <row r="17" customFormat="false" ht="15.5" hidden="false" customHeight="false" outlineLevel="0" collapsed="false">
      <c r="A17" s="63" t="n">
        <v>255</v>
      </c>
      <c r="B17" s="12" t="s">
        <v>21</v>
      </c>
      <c r="C17" s="12" t="s">
        <v>14</v>
      </c>
      <c r="D17" s="22" t="n">
        <v>16.09</v>
      </c>
      <c r="E17" s="22"/>
      <c r="F17" s="16" t="n">
        <v>0.000950115740740741</v>
      </c>
      <c r="G17" s="75"/>
      <c r="H17" s="30" t="s">
        <v>48</v>
      </c>
      <c r="I17" s="30"/>
      <c r="J17" s="30" t="s">
        <v>48</v>
      </c>
      <c r="K17" s="62"/>
    </row>
    <row r="18" customFormat="false" ht="15.5" hidden="false" customHeight="false" outlineLevel="0" collapsed="false">
      <c r="A18" s="63" t="n">
        <v>256</v>
      </c>
      <c r="B18" s="12" t="s">
        <v>53</v>
      </c>
      <c r="C18" s="12" t="s">
        <v>14</v>
      </c>
      <c r="D18" s="22" t="n">
        <v>15.85</v>
      </c>
      <c r="E18" s="22"/>
      <c r="F18" s="30" t="s">
        <v>48</v>
      </c>
      <c r="G18" s="30"/>
      <c r="H18" s="30" t="s">
        <v>48</v>
      </c>
      <c r="I18" s="30"/>
      <c r="J18" s="30" t="s">
        <v>48</v>
      </c>
      <c r="K18" s="62"/>
    </row>
    <row r="19" customFormat="false" ht="15.5" hidden="false" customHeight="false" outlineLevel="0" collapsed="false">
      <c r="A19" s="63" t="n">
        <v>257</v>
      </c>
      <c r="B19" s="12" t="s">
        <v>54</v>
      </c>
      <c r="C19" s="12" t="s">
        <v>14</v>
      </c>
      <c r="D19" s="22" t="n">
        <v>19.75</v>
      </c>
      <c r="E19" s="22"/>
      <c r="F19" s="16" t="n">
        <v>0.001128125</v>
      </c>
      <c r="G19" s="75"/>
      <c r="H19" s="30" t="s">
        <v>48</v>
      </c>
      <c r="I19" s="30"/>
      <c r="J19" s="30" t="s">
        <v>48</v>
      </c>
      <c r="K19" s="62"/>
    </row>
    <row r="20" customFormat="false" ht="15.5" hidden="false" customHeight="false" outlineLevel="0" collapsed="false">
      <c r="A20" s="63" t="n">
        <v>258</v>
      </c>
      <c r="B20" s="12" t="s">
        <v>55</v>
      </c>
      <c r="C20" s="12" t="s">
        <v>14</v>
      </c>
      <c r="D20" s="22" t="n">
        <v>17.28</v>
      </c>
      <c r="E20" s="22"/>
      <c r="F20" s="30" t="s">
        <v>48</v>
      </c>
      <c r="G20" s="30"/>
      <c r="H20" s="30" t="s">
        <v>48</v>
      </c>
      <c r="I20" s="30"/>
      <c r="J20" s="30" t="s">
        <v>48</v>
      </c>
      <c r="K20" s="62"/>
    </row>
    <row r="21" customFormat="false" ht="15.5" hidden="false" customHeight="false" outlineLevel="0" collapsed="false">
      <c r="A21" s="63" t="n">
        <v>259</v>
      </c>
      <c r="B21" s="12" t="s">
        <v>56</v>
      </c>
      <c r="C21" s="12" t="s">
        <v>14</v>
      </c>
      <c r="D21" s="22" t="n">
        <v>16.88</v>
      </c>
      <c r="E21" s="22"/>
      <c r="F21" s="16" t="n">
        <v>0.00102048611111111</v>
      </c>
      <c r="G21" s="75"/>
      <c r="H21" s="30" t="s">
        <v>48</v>
      </c>
      <c r="I21" s="30"/>
      <c r="J21" s="30" t="s">
        <v>48</v>
      </c>
      <c r="K21" s="62"/>
    </row>
    <row r="22" customFormat="false" ht="15.5" hidden="false" customHeight="false" outlineLevel="0" collapsed="false">
      <c r="A22" s="63" t="n">
        <v>260</v>
      </c>
      <c r="B22" s="12" t="s">
        <v>57</v>
      </c>
      <c r="C22" s="12" t="s">
        <v>14</v>
      </c>
      <c r="D22" s="22" t="n">
        <v>15.25</v>
      </c>
      <c r="E22" s="22"/>
      <c r="F22" s="16" t="n">
        <v>0.000921643518518519</v>
      </c>
      <c r="G22" s="75"/>
      <c r="H22" s="30" t="s">
        <v>48</v>
      </c>
      <c r="I22" s="30"/>
      <c r="J22" s="30" t="s">
        <v>48</v>
      </c>
      <c r="K22" s="62"/>
    </row>
    <row r="23" customFormat="false" ht="15.5" hidden="false" customHeight="false" outlineLevel="0" collapsed="false">
      <c r="A23" s="63" t="n">
        <v>262</v>
      </c>
      <c r="B23" s="12" t="s">
        <v>58</v>
      </c>
      <c r="C23" s="12" t="s">
        <v>14</v>
      </c>
      <c r="D23" s="22" t="n">
        <v>18.16</v>
      </c>
      <c r="E23" s="22"/>
      <c r="F23" s="16" t="n">
        <v>0.00113715277777778</v>
      </c>
      <c r="G23" s="75"/>
      <c r="H23" s="30" t="s">
        <v>48</v>
      </c>
      <c r="I23" s="30"/>
      <c r="J23" s="30" t="s">
        <v>48</v>
      </c>
      <c r="K23" s="62"/>
    </row>
    <row r="24" customFormat="false" ht="15.5" hidden="false" customHeight="false" outlineLevel="0" collapsed="false">
      <c r="A24" s="63" t="n">
        <v>266</v>
      </c>
      <c r="B24" s="12" t="s">
        <v>35</v>
      </c>
      <c r="C24" s="12" t="s">
        <v>14</v>
      </c>
      <c r="D24" s="30" t="s">
        <v>48</v>
      </c>
      <c r="E24" s="30"/>
      <c r="F24" s="30" t="s">
        <v>48</v>
      </c>
      <c r="G24" s="30"/>
      <c r="H24" s="30" t="s">
        <v>48</v>
      </c>
      <c r="I24" s="30"/>
      <c r="J24" s="30" t="s">
        <v>59</v>
      </c>
      <c r="K24" s="76"/>
    </row>
    <row r="25" customFormat="false" ht="15.5" hidden="false" customHeight="false" outlineLevel="0" collapsed="false">
      <c r="A25" s="63" t="n">
        <v>267</v>
      </c>
      <c r="B25" s="12" t="s">
        <v>36</v>
      </c>
      <c r="C25" s="12" t="s">
        <v>14</v>
      </c>
      <c r="D25" s="30" t="s">
        <v>48</v>
      </c>
      <c r="E25" s="30"/>
      <c r="F25" s="30" t="s">
        <v>48</v>
      </c>
      <c r="G25" s="30"/>
      <c r="H25" s="30" t="s">
        <v>48</v>
      </c>
      <c r="I25" s="30"/>
      <c r="J25" s="30" t="s">
        <v>60</v>
      </c>
      <c r="K25" s="76"/>
    </row>
    <row r="26" customFormat="false" ht="15.5" hidden="false" customHeight="false" outlineLevel="0" collapsed="false">
      <c r="A26" s="63" t="n">
        <v>268</v>
      </c>
      <c r="B26" s="12" t="s">
        <v>33</v>
      </c>
      <c r="C26" s="12" t="s">
        <v>14</v>
      </c>
      <c r="D26" s="30" t="s">
        <v>48</v>
      </c>
      <c r="E26" s="30"/>
      <c r="F26" s="30" t="s">
        <v>48</v>
      </c>
      <c r="G26" s="30"/>
      <c r="H26" s="66" t="n">
        <v>0.00286469907407407</v>
      </c>
      <c r="I26" s="66"/>
      <c r="J26" s="66" t="n">
        <v>0.0090375</v>
      </c>
      <c r="K26" s="76"/>
    </row>
    <row r="27" customFormat="false" ht="15.5" hidden="false" customHeight="false" outlineLevel="0" collapsed="false">
      <c r="A27" s="63" t="n">
        <v>270</v>
      </c>
      <c r="B27" s="12" t="s">
        <v>61</v>
      </c>
      <c r="C27" s="12" t="s">
        <v>14</v>
      </c>
      <c r="D27" s="30" t="s">
        <v>48</v>
      </c>
      <c r="E27" s="30"/>
      <c r="F27" s="30" t="s">
        <v>48</v>
      </c>
      <c r="G27" s="30"/>
      <c r="H27" s="30" t="s">
        <v>48</v>
      </c>
      <c r="I27" s="30"/>
      <c r="J27" s="30" t="s">
        <v>62</v>
      </c>
      <c r="K27" s="76"/>
    </row>
    <row r="28" customFormat="false" ht="15.5" hidden="false" customHeight="false" outlineLevel="0" collapsed="false">
      <c r="A28" s="63" t="n">
        <v>250</v>
      </c>
      <c r="B28" s="12" t="s">
        <v>63</v>
      </c>
      <c r="C28" s="12"/>
      <c r="D28" s="30" t="s">
        <v>48</v>
      </c>
      <c r="E28" s="30"/>
      <c r="F28" s="16" t="n">
        <v>0.00114074074074074</v>
      </c>
      <c r="G28" s="75"/>
      <c r="H28" s="30" t="s">
        <v>48</v>
      </c>
      <c r="I28" s="30"/>
      <c r="J28" s="30" t="s">
        <v>48</v>
      </c>
      <c r="K28" s="62"/>
    </row>
    <row r="29" customFormat="false" ht="15.5" hidden="false" customHeight="false" outlineLevel="0" collapsed="false">
      <c r="A29" s="77" t="n">
        <v>271</v>
      </c>
      <c r="B29" s="78" t="s">
        <v>64</v>
      </c>
      <c r="C29" s="78"/>
      <c r="D29" s="79" t="s">
        <v>48</v>
      </c>
      <c r="E29" s="79"/>
      <c r="F29" s="79" t="s">
        <v>48</v>
      </c>
      <c r="G29" s="79"/>
      <c r="H29" s="79" t="s">
        <v>48</v>
      </c>
      <c r="I29" s="79"/>
      <c r="J29" s="79" t="s">
        <v>65</v>
      </c>
      <c r="K29" s="80"/>
    </row>
    <row r="30" customFormat="false" ht="15.5" hidden="false" customHeight="false" outlineLevel="0" collapsed="false">
      <c r="A30" s="81"/>
      <c r="B30" s="40"/>
      <c r="C30" s="40"/>
      <c r="D30" s="41"/>
      <c r="E30" s="41"/>
      <c r="F30" s="41"/>
      <c r="G30" s="41"/>
      <c r="H30" s="41"/>
      <c r="I30" s="41"/>
      <c r="J30" s="43"/>
      <c r="K30" s="43"/>
    </row>
    <row r="31" customFormat="false" ht="15.5" hidden="false" customHeight="false" outlineLevel="0" collapsed="false">
      <c r="A31" s="21" t="s">
        <v>66</v>
      </c>
      <c r="B31" s="45"/>
      <c r="C31" s="45"/>
      <c r="F31" s="21"/>
      <c r="G31" s="21"/>
    </row>
    <row r="32" customFormat="false" ht="14.5" hidden="false" customHeight="false" outlineLevel="0" collapsed="false">
      <c r="A32" s="47" t="s">
        <v>67</v>
      </c>
      <c r="B32" s="47"/>
      <c r="C32" s="47"/>
      <c r="D32" s="47"/>
      <c r="E32" s="48"/>
      <c r="F32" s="47"/>
      <c r="G32" s="48"/>
      <c r="H32" s="47"/>
      <c r="I32" s="48"/>
    </row>
    <row r="33" customFormat="false" ht="15.5" hidden="false" customHeight="false" outlineLevel="0" collapsed="false">
      <c r="A33" s="50" t="s">
        <v>42</v>
      </c>
      <c r="B33" s="45"/>
      <c r="C33" s="45"/>
      <c r="D33" s="21"/>
      <c r="E33" s="21"/>
    </row>
  </sheetData>
  <autoFilter ref="A2:J2"/>
  <mergeCells count="1">
    <mergeCell ref="A1:J1"/>
  </mergeCells>
  <hyperlinks>
    <hyperlink ref="A33" r:id="rId1" display="wolfgang.lachmayr@aon.at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&amp;C&amp;"Arial,Standard"&amp;6Internal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LibreOffice/5.2.7.2$MacOSX_X86_64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2019-09-11T10:20:18Z</dcterms:created>
  <dc:creator>FAMILIE</dc:creator>
  <dc:description/>
  <dc:language>de-AT</dc:language>
  <cp:lastModifiedBy/>
  <cp:lastPrinted>2020-09-06T10:17:12Z</cp:lastPrinted>
  <dcterms:modified xsi:type="dcterms:W3CDTF">2021-09-18T21:49:31Z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MSIP_Label_23f93e5f-d3c2-49a7-ba94-15405423c204_ActionId">
    <vt:lpwstr>f587e87c-4da1-416a-b01e-19f9d0d2d7fc</vt:lpwstr>
  </property>
  <property fmtid="{D5CDD505-2E9C-101B-9397-08002B2CF9AE}" pid="7" name="MSIP_Label_23f93e5f-d3c2-49a7-ba94-15405423c204_ContentBits">
    <vt:lpwstr>2</vt:lpwstr>
  </property>
  <property fmtid="{D5CDD505-2E9C-101B-9397-08002B2CF9AE}" pid="8" name="MSIP_Label_23f93e5f-d3c2-49a7-ba94-15405423c204_Enabled">
    <vt:lpwstr>true</vt:lpwstr>
  </property>
  <property fmtid="{D5CDD505-2E9C-101B-9397-08002B2CF9AE}" pid="9" name="MSIP_Label_23f93e5f-d3c2-49a7-ba94-15405423c204_Method">
    <vt:lpwstr>Standard</vt:lpwstr>
  </property>
  <property fmtid="{D5CDD505-2E9C-101B-9397-08002B2CF9AE}" pid="10" name="MSIP_Label_23f93e5f-d3c2-49a7-ba94-15405423c204_Name">
    <vt:lpwstr>SE Internal</vt:lpwstr>
  </property>
  <property fmtid="{D5CDD505-2E9C-101B-9397-08002B2CF9AE}" pid="11" name="MSIP_Label_23f93e5f-d3c2-49a7-ba94-15405423c204_SetDate">
    <vt:lpwstr>2021-09-16T14:34:20Z</vt:lpwstr>
  </property>
  <property fmtid="{D5CDD505-2E9C-101B-9397-08002B2CF9AE}" pid="12" name="MSIP_Label_23f93e5f-d3c2-49a7-ba94-15405423c204_SiteId">
    <vt:lpwstr>6e51e1ad-c54b-4b39-b598-0ffe9ae68fef</vt:lpwstr>
  </property>
  <property fmtid="{D5CDD505-2E9C-101B-9397-08002B2CF9AE}" pid="13" name="ScaleCrop">
    <vt:bool>0</vt:bool>
  </property>
  <property fmtid="{D5CDD505-2E9C-101B-9397-08002B2CF9AE}" pid="14" name="ShareDoc">
    <vt:bool>0</vt:bool>
  </property>
</Properties>
</file>